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bih\Desktop\Liga\"/>
    </mc:Choice>
  </mc:AlternateContent>
  <bookViews>
    <workbookView xWindow="0" yWindow="0" windowWidth="38400" windowHeight="17985"/>
  </bookViews>
  <sheets>
    <sheet name="Arkusz1" sheetId="1" r:id="rId1"/>
    <sheet name="Arkusz2" sheetId="2" r:id="rId2"/>
    <sheet name="Arkusz3" sheetId="3" r:id="rId3"/>
  </sheets>
  <calcPr calcId="152511"/>
</workbook>
</file>

<file path=xl/calcChain.xml><?xml version="1.0" encoding="utf-8"?>
<calcChain xmlns="http://schemas.openxmlformats.org/spreadsheetml/2006/main">
  <c r="D47" i="1" l="1"/>
  <c r="D40" i="1"/>
  <c r="D33" i="1"/>
  <c r="D27" i="1"/>
  <c r="D20" i="1"/>
  <c r="D12" i="1"/>
  <c r="D5" i="1"/>
  <c r="C50" i="1"/>
  <c r="C43" i="1"/>
  <c r="C36" i="1"/>
  <c r="C30" i="1"/>
  <c r="C23" i="1"/>
  <c r="C15" i="1"/>
  <c r="C8" i="1"/>
</calcChain>
</file>

<file path=xl/sharedStrings.xml><?xml version="1.0" encoding="utf-8"?>
<sst xmlns="http://schemas.openxmlformats.org/spreadsheetml/2006/main" count="45" uniqueCount="39">
  <si>
    <t>IMIĘ I NAZWISKO</t>
  </si>
  <si>
    <t>ŚREDNIA KLASY</t>
  </si>
  <si>
    <t>MIEJSCE  KLASY</t>
  </si>
  <si>
    <t>LICZBA PKT. RAZEM</t>
  </si>
  <si>
    <t>LICZBA PKT.</t>
  </si>
  <si>
    <t>KLASA  VA</t>
  </si>
  <si>
    <t>KLASA  VB</t>
  </si>
  <si>
    <t>KLASA  VIA</t>
  </si>
  <si>
    <t>KLASA  VIB</t>
  </si>
  <si>
    <t>KLASA  VIIA</t>
  </si>
  <si>
    <t>KLASA  VIIB</t>
  </si>
  <si>
    <t>KLASA  VIIIA</t>
  </si>
  <si>
    <t>Roksana Mrozowska</t>
  </si>
  <si>
    <t>Julita Kopczyk</t>
  </si>
  <si>
    <t>Michalina Żelichowska</t>
  </si>
  <si>
    <t>Bartosz Niedziałek</t>
  </si>
  <si>
    <t>Maciej Kępkowicz</t>
  </si>
  <si>
    <t>Oliwia Tworowska</t>
  </si>
  <si>
    <t>Jakub Chęciński</t>
  </si>
  <si>
    <t>Oliwier Olszewski</t>
  </si>
  <si>
    <t>Wiktoria Czeluścińska</t>
  </si>
  <si>
    <t>Oliwia Lesińska</t>
  </si>
  <si>
    <t>Mateusz Polkowski</t>
  </si>
  <si>
    <t>Kacper Zieliński</t>
  </si>
  <si>
    <t>Patrycja Guzek</t>
  </si>
  <si>
    <t>Dominika Pływacz</t>
  </si>
  <si>
    <t>Paulina Piekart</t>
  </si>
  <si>
    <t>Joanna Korniluk</t>
  </si>
  <si>
    <t>Karol Okniński</t>
  </si>
  <si>
    <t>Paweł Koper</t>
  </si>
  <si>
    <t>Bartłomiej Burgs</t>
  </si>
  <si>
    <t>WYNIKI PO I RUNDZIE LIGI PRZEDMIOTOWEJ Z GEOGRAFII 2019/2020</t>
  </si>
  <si>
    <t>I</t>
  </si>
  <si>
    <t>II</t>
  </si>
  <si>
    <t>III</t>
  </si>
  <si>
    <t>IV</t>
  </si>
  <si>
    <t>V</t>
  </si>
  <si>
    <t>VI</t>
  </si>
  <si>
    <t>VII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</si>
</sst>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b/>
      <sz val="11"/>
      <color indexed="63"/>
      <name val="Calibri"/>
      <family val="2"/>
      <charset val="238"/>
    </font>
    <font>
      <b/>
      <sz val="11"/>
      <color indexed="10"/>
      <name val="Calibri"/>
      <family val="2"/>
      <charset val="238"/>
    </font>
    <font>
      <sz val="8"/>
      <name val="Calibri"/>
      <family val="2"/>
      <charset val="238"/>
    </font>
    <font>
      <b/>
      <sz val="11"/>
      <color rgb="FF3F3F3F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2F2F2"/>
      </patternFill>
    </fill>
  </fills>
  <borders count="8">
    <border>
      <left/>
      <right/>
      <top/>
      <bottom/>
      <diagonal/>
    </border>
    <border>
      <left style="thin">
        <color indexed="63"/>
      </left>
      <right/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/>
      <bottom/>
      <diagonal/>
    </border>
    <border>
      <left style="thin">
        <color indexed="63"/>
      </left>
      <right style="thin">
        <color indexed="63"/>
      </right>
      <top/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 style="thin">
        <color indexed="63"/>
      </left>
      <right style="thin">
        <color indexed="63"/>
      </right>
      <top/>
      <bottom style="thin">
        <color indexed="63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4" fillId="2" borderId="7" applyNumberFormat="0" applyAlignment="0" applyProtection="0"/>
  </cellStyleXfs>
  <cellXfs count="17">
    <xf numFmtId="0" fontId="0" fillId="0" borderId="0" xfId="0"/>
    <xf numFmtId="0" fontId="4" fillId="2" borderId="7" xfId="1"/>
    <xf numFmtId="0" fontId="4" fillId="2" borderId="7" xfId="1" applyAlignment="1">
      <alignment horizontal="center"/>
    </xf>
    <xf numFmtId="0" fontId="4" fillId="2" borderId="1" xfId="1" applyBorder="1" applyAlignment="1">
      <alignment horizontal="center" vertical="center"/>
    </xf>
    <xf numFmtId="0" fontId="4" fillId="2" borderId="2" xfId="1" applyBorder="1" applyAlignment="1">
      <alignment vertical="center"/>
    </xf>
    <xf numFmtId="0" fontId="2" fillId="2" borderId="7" xfId="1" applyFont="1"/>
    <xf numFmtId="2" fontId="2" fillId="2" borderId="7" xfId="1" applyNumberFormat="1" applyFont="1"/>
    <xf numFmtId="0" fontId="4" fillId="2" borderId="7" xfId="1" applyAlignment="1">
      <alignment horizontal="center" vertical="center"/>
    </xf>
    <xf numFmtId="0" fontId="1" fillId="2" borderId="7" xfId="1" applyFont="1"/>
    <xf numFmtId="0" fontId="4" fillId="2" borderId="7" xfId="1" applyAlignment="1">
      <alignment horizontal="center"/>
    </xf>
    <xf numFmtId="0" fontId="1" fillId="2" borderId="7" xfId="1" applyFont="1" applyAlignment="1">
      <alignment horizontal="center"/>
    </xf>
    <xf numFmtId="0" fontId="4" fillId="2" borderId="7" xfId="1" applyAlignment="1">
      <alignment horizontal="center" vertical="center"/>
    </xf>
    <xf numFmtId="0" fontId="1" fillId="2" borderId="7" xfId="1" applyFont="1" applyAlignment="1">
      <alignment horizontal="center" vertical="center"/>
    </xf>
    <xf numFmtId="0" fontId="1" fillId="2" borderId="5" xfId="1" applyFont="1" applyBorder="1" applyAlignment="1">
      <alignment horizontal="center" vertical="center"/>
    </xf>
    <xf numFmtId="0" fontId="4" fillId="2" borderId="3" xfId="1" applyBorder="1" applyAlignment="1">
      <alignment horizontal="center" vertical="center"/>
    </xf>
    <xf numFmtId="0" fontId="4" fillId="2" borderId="4" xfId="1" applyBorder="1" applyAlignment="1">
      <alignment horizontal="center" vertical="center"/>
    </xf>
    <xf numFmtId="0" fontId="1" fillId="2" borderId="6" xfId="1" applyFont="1" applyBorder="1" applyAlignment="1">
      <alignment horizontal="center" vertical="center"/>
    </xf>
  </cellXfs>
  <cellStyles count="2">
    <cellStyle name="Dane wyjściowe" xfId="1" builtinId="21"/>
    <cellStyle name="Normalny" xfId="0" builtinId="0"/>
  </cellStyles>
  <dxfs count="1">
    <dxf>
      <font>
        <strike/>
      </font>
    </dxf>
  </dxfs>
  <tableStyles count="1" defaultTableStyle="TableStyleMedium2" defaultPivotStyle="PivotStyleLight16">
    <tableStyle name="Styl tabeli 1" pivot="0" count="1">
      <tableStyleElement type="firstRow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52"/>
  <sheetViews>
    <sheetView tabSelected="1" workbookViewId="0">
      <selection activeCell="A2" sqref="A2:E2"/>
    </sheetView>
  </sheetViews>
  <sheetFormatPr defaultRowHeight="15" x14ac:dyDescent="0.25"/>
  <cols>
    <col min="1" max="1" width="3" customWidth="1"/>
    <col min="2" max="2" width="21.42578125" bestFit="1" customWidth="1"/>
    <col min="3" max="3" width="11.28515625" bestFit="1" customWidth="1"/>
    <col min="4" max="4" width="18.28515625" bestFit="1" customWidth="1"/>
    <col min="5" max="5" width="14.7109375" bestFit="1" customWidth="1"/>
  </cols>
  <sheetData>
    <row r="2" spans="1:5" x14ac:dyDescent="0.25">
      <c r="A2" s="10" t="s">
        <v>31</v>
      </c>
      <c r="B2" s="9"/>
      <c r="C2" s="9"/>
      <c r="D2" s="9"/>
      <c r="E2" s="9"/>
    </row>
    <row r="3" spans="1:5" x14ac:dyDescent="0.25">
      <c r="A3" s="1"/>
      <c r="B3" s="9" t="s">
        <v>5</v>
      </c>
      <c r="C3" s="9"/>
      <c r="D3" s="2"/>
      <c r="E3" s="1"/>
    </row>
    <row r="4" spans="1:5" x14ac:dyDescent="0.25">
      <c r="A4" s="1"/>
      <c r="B4" s="1" t="s">
        <v>0</v>
      </c>
      <c r="C4" s="1" t="s">
        <v>4</v>
      </c>
      <c r="D4" s="1" t="s">
        <v>3</v>
      </c>
      <c r="E4" s="1" t="s">
        <v>2</v>
      </c>
    </row>
    <row r="5" spans="1:5" x14ac:dyDescent="0.25">
      <c r="A5" s="1"/>
      <c r="B5" s="8" t="s">
        <v>12</v>
      </c>
      <c r="C5" s="1">
        <v>95</v>
      </c>
      <c r="D5" s="11">
        <f>C5+C6+C7</f>
        <v>274</v>
      </c>
      <c r="E5" s="12" t="s">
        <v>32</v>
      </c>
    </row>
    <row r="6" spans="1:5" x14ac:dyDescent="0.25">
      <c r="A6" s="1"/>
      <c r="B6" s="8" t="s">
        <v>13</v>
      </c>
      <c r="C6" s="1">
        <v>92</v>
      </c>
      <c r="D6" s="11"/>
      <c r="E6" s="11"/>
    </row>
    <row r="7" spans="1:5" x14ac:dyDescent="0.25">
      <c r="A7" s="1"/>
      <c r="B7" s="8" t="s">
        <v>14</v>
      </c>
      <c r="C7" s="1">
        <v>87</v>
      </c>
      <c r="D7" s="11"/>
      <c r="E7" s="11"/>
    </row>
    <row r="8" spans="1:5" x14ac:dyDescent="0.25">
      <c r="A8" s="1"/>
      <c r="B8" s="5" t="s">
        <v>1</v>
      </c>
      <c r="C8" s="6">
        <f>AVERAGE(C5:C7)</f>
        <v>91.333333333333329</v>
      </c>
      <c r="D8" s="11"/>
      <c r="E8" s="11"/>
    </row>
    <row r="9" spans="1:5" x14ac:dyDescent="0.25">
      <c r="A9" s="1"/>
      <c r="B9" s="1"/>
      <c r="C9" s="1"/>
      <c r="D9" s="11"/>
      <c r="E9" s="11"/>
    </row>
    <row r="10" spans="1:5" x14ac:dyDescent="0.25">
      <c r="A10" s="1"/>
      <c r="B10" s="1"/>
      <c r="C10" s="1"/>
      <c r="D10" s="11"/>
      <c r="E10" s="11"/>
    </row>
    <row r="11" spans="1:5" x14ac:dyDescent="0.25">
      <c r="A11" s="1"/>
      <c r="B11" s="9" t="s">
        <v>6</v>
      </c>
      <c r="C11" s="9"/>
      <c r="D11" s="7"/>
      <c r="E11" s="1"/>
    </row>
    <row r="12" spans="1:5" ht="15" customHeight="1" x14ac:dyDescent="0.25">
      <c r="A12" s="1"/>
      <c r="B12" s="8" t="s">
        <v>15</v>
      </c>
      <c r="C12" s="1">
        <v>61</v>
      </c>
      <c r="D12" s="11">
        <f>C12+C13</f>
        <v>122</v>
      </c>
      <c r="E12" s="12" t="s">
        <v>35</v>
      </c>
    </row>
    <row r="13" spans="1:5" x14ac:dyDescent="0.25">
      <c r="A13" s="1"/>
      <c r="B13" s="8" t="s">
        <v>16</v>
      </c>
      <c r="C13" s="1">
        <v>61</v>
      </c>
      <c r="D13" s="11"/>
      <c r="E13" s="11"/>
    </row>
    <row r="14" spans="1:5" x14ac:dyDescent="0.25">
      <c r="A14" s="1"/>
      <c r="B14" s="1"/>
      <c r="C14" s="1"/>
      <c r="D14" s="11"/>
      <c r="E14" s="11"/>
    </row>
    <row r="15" spans="1:5" x14ac:dyDescent="0.25">
      <c r="A15" s="1"/>
      <c r="B15" s="5" t="s">
        <v>1</v>
      </c>
      <c r="C15" s="6">
        <f>AVERAGE(C12:C14)</f>
        <v>61</v>
      </c>
      <c r="D15" s="11"/>
      <c r="E15" s="11"/>
    </row>
    <row r="16" spans="1:5" x14ac:dyDescent="0.25">
      <c r="A16" s="1"/>
      <c r="B16" s="1"/>
      <c r="C16" s="1"/>
      <c r="D16" s="11"/>
      <c r="E16" s="11"/>
    </row>
    <row r="17" spans="1:5" x14ac:dyDescent="0.25">
      <c r="A17" s="1"/>
      <c r="B17" s="1"/>
      <c r="C17" s="1"/>
      <c r="D17" s="11"/>
      <c r="E17" s="11"/>
    </row>
    <row r="18" spans="1:5" x14ac:dyDescent="0.25">
      <c r="A18" s="1"/>
      <c r="B18" s="1"/>
      <c r="C18" s="1"/>
      <c r="D18" s="11"/>
      <c r="E18" s="11"/>
    </row>
    <row r="19" spans="1:5" x14ac:dyDescent="0.25">
      <c r="A19" s="1"/>
      <c r="B19" s="9" t="s">
        <v>7</v>
      </c>
      <c r="C19" s="9"/>
      <c r="D19" s="7"/>
      <c r="E19" s="1"/>
    </row>
    <row r="20" spans="1:5" x14ac:dyDescent="0.25">
      <c r="A20" s="1"/>
      <c r="B20" s="8" t="s">
        <v>17</v>
      </c>
      <c r="C20" s="1">
        <v>46</v>
      </c>
      <c r="D20" s="11">
        <f>C20+C21+C22</f>
        <v>102</v>
      </c>
      <c r="E20" s="13" t="s">
        <v>37</v>
      </c>
    </row>
    <row r="21" spans="1:5" x14ac:dyDescent="0.25">
      <c r="A21" s="1"/>
      <c r="B21" s="8" t="s">
        <v>18</v>
      </c>
      <c r="C21" s="1">
        <v>33</v>
      </c>
      <c r="D21" s="11"/>
      <c r="E21" s="14"/>
    </row>
    <row r="22" spans="1:5" x14ac:dyDescent="0.25">
      <c r="A22" s="1"/>
      <c r="B22" s="8" t="s">
        <v>19</v>
      </c>
      <c r="C22" s="1">
        <v>23</v>
      </c>
      <c r="D22" s="11"/>
      <c r="E22" s="14"/>
    </row>
    <row r="23" spans="1:5" x14ac:dyDescent="0.25">
      <c r="A23" s="1"/>
      <c r="B23" s="5" t="s">
        <v>1</v>
      </c>
      <c r="C23" s="6">
        <f>AVERAGE(C20:C22)</f>
        <v>34</v>
      </c>
      <c r="D23" s="11"/>
      <c r="E23" s="14"/>
    </row>
    <row r="24" spans="1:5" x14ac:dyDescent="0.25">
      <c r="A24" s="1"/>
      <c r="B24" s="1"/>
      <c r="C24" s="1"/>
      <c r="D24" s="11"/>
      <c r="E24" s="14"/>
    </row>
    <row r="25" spans="1:5" x14ac:dyDescent="0.25">
      <c r="A25" s="1"/>
      <c r="B25" s="1"/>
      <c r="C25" s="1"/>
      <c r="D25" s="11"/>
      <c r="E25" s="15"/>
    </row>
    <row r="26" spans="1:5" x14ac:dyDescent="0.25">
      <c r="A26" s="1"/>
      <c r="B26" s="11" t="s">
        <v>8</v>
      </c>
      <c r="C26" s="11"/>
      <c r="D26" s="3"/>
      <c r="E26" s="4"/>
    </row>
    <row r="27" spans="1:5" x14ac:dyDescent="0.25">
      <c r="A27" s="1"/>
      <c r="B27" s="8" t="s">
        <v>20</v>
      </c>
      <c r="C27" s="1">
        <v>35</v>
      </c>
      <c r="D27" s="11">
        <f>C27+C28+C29</f>
        <v>76</v>
      </c>
      <c r="E27" s="16" t="s">
        <v>38</v>
      </c>
    </row>
    <row r="28" spans="1:5" x14ac:dyDescent="0.25">
      <c r="A28" s="1"/>
      <c r="B28" s="8" t="s">
        <v>21</v>
      </c>
      <c r="C28" s="1">
        <v>29</v>
      </c>
      <c r="D28" s="11"/>
      <c r="E28" s="11"/>
    </row>
    <row r="29" spans="1:5" x14ac:dyDescent="0.25">
      <c r="A29" s="1"/>
      <c r="B29" s="8" t="s">
        <v>22</v>
      </c>
      <c r="C29" s="1">
        <v>12</v>
      </c>
      <c r="D29" s="11"/>
      <c r="E29" s="11"/>
    </row>
    <row r="30" spans="1:5" x14ac:dyDescent="0.25">
      <c r="A30" s="1"/>
      <c r="B30" s="5" t="s">
        <v>1</v>
      </c>
      <c r="C30" s="6">
        <f>AVERAGE(C27:C29)</f>
        <v>25.333333333333332</v>
      </c>
      <c r="D30" s="11"/>
      <c r="E30" s="11"/>
    </row>
    <row r="31" spans="1:5" x14ac:dyDescent="0.25">
      <c r="A31" s="1"/>
      <c r="B31" s="1"/>
      <c r="C31" s="1"/>
      <c r="D31" s="11"/>
      <c r="E31" s="11"/>
    </row>
    <row r="32" spans="1:5" x14ac:dyDescent="0.25">
      <c r="A32" s="1"/>
      <c r="B32" s="9" t="s">
        <v>9</v>
      </c>
      <c r="C32" s="9"/>
      <c r="D32" s="7"/>
      <c r="E32" s="1"/>
    </row>
    <row r="33" spans="1:5" x14ac:dyDescent="0.25">
      <c r="A33" s="1"/>
      <c r="B33" s="8" t="s">
        <v>23</v>
      </c>
      <c r="C33" s="1">
        <v>64</v>
      </c>
      <c r="D33" s="11">
        <f>C33+C34</f>
        <v>90</v>
      </c>
      <c r="E33" s="12" t="s">
        <v>36</v>
      </c>
    </row>
    <row r="34" spans="1:5" x14ac:dyDescent="0.25">
      <c r="A34" s="1"/>
      <c r="B34" s="8" t="s">
        <v>24</v>
      </c>
      <c r="C34" s="1">
        <v>26</v>
      </c>
      <c r="D34" s="11"/>
      <c r="E34" s="11"/>
    </row>
    <row r="35" spans="1:5" x14ac:dyDescent="0.25">
      <c r="A35" s="1"/>
      <c r="B35" s="1"/>
      <c r="C35" s="1"/>
      <c r="D35" s="11"/>
      <c r="E35" s="11"/>
    </row>
    <row r="36" spans="1:5" x14ac:dyDescent="0.25">
      <c r="A36" s="1"/>
      <c r="B36" s="5" t="s">
        <v>1</v>
      </c>
      <c r="C36" s="6">
        <f>AVERAGE(C33:C35)</f>
        <v>45</v>
      </c>
      <c r="D36" s="11"/>
      <c r="E36" s="11"/>
    </row>
    <row r="37" spans="1:5" x14ac:dyDescent="0.25">
      <c r="A37" s="1"/>
      <c r="B37" s="1"/>
      <c r="C37" s="1"/>
      <c r="D37" s="11"/>
      <c r="E37" s="11"/>
    </row>
    <row r="38" spans="1:5" x14ac:dyDescent="0.25">
      <c r="A38" s="1"/>
      <c r="B38" s="1"/>
      <c r="C38" s="1"/>
      <c r="D38" s="11"/>
      <c r="E38" s="11"/>
    </row>
    <row r="39" spans="1:5" x14ac:dyDescent="0.25">
      <c r="A39" s="1"/>
      <c r="B39" s="9" t="s">
        <v>10</v>
      </c>
      <c r="C39" s="9"/>
      <c r="D39" s="7"/>
      <c r="E39" s="1"/>
    </row>
    <row r="40" spans="1:5" x14ac:dyDescent="0.25">
      <c r="A40" s="1"/>
      <c r="B40" s="8" t="s">
        <v>25</v>
      </c>
      <c r="C40" s="1">
        <v>90</v>
      </c>
      <c r="D40" s="11">
        <f>C40+C41+C42</f>
        <v>228</v>
      </c>
      <c r="E40" s="12" t="s">
        <v>33</v>
      </c>
    </row>
    <row r="41" spans="1:5" x14ac:dyDescent="0.25">
      <c r="A41" s="1"/>
      <c r="B41" s="8" t="s">
        <v>26</v>
      </c>
      <c r="C41" s="1">
        <v>81</v>
      </c>
      <c r="D41" s="11"/>
      <c r="E41" s="11"/>
    </row>
    <row r="42" spans="1:5" x14ac:dyDescent="0.25">
      <c r="A42" s="1"/>
      <c r="B42" s="8" t="s">
        <v>27</v>
      </c>
      <c r="C42" s="1">
        <v>57</v>
      </c>
      <c r="D42" s="11"/>
      <c r="E42" s="11"/>
    </row>
    <row r="43" spans="1:5" x14ac:dyDescent="0.25">
      <c r="A43" s="1"/>
      <c r="B43" s="5" t="s">
        <v>1</v>
      </c>
      <c r="C43" s="6">
        <f>AVERAGE(C40:C42)</f>
        <v>76</v>
      </c>
      <c r="D43" s="11"/>
      <c r="E43" s="11"/>
    </row>
    <row r="44" spans="1:5" x14ac:dyDescent="0.25">
      <c r="A44" s="1"/>
      <c r="B44" s="1"/>
      <c r="C44" s="1"/>
      <c r="D44" s="11"/>
      <c r="E44" s="11"/>
    </row>
    <row r="45" spans="1:5" x14ac:dyDescent="0.25">
      <c r="A45" s="1"/>
      <c r="B45" s="1"/>
      <c r="C45" s="1"/>
      <c r="D45" s="11"/>
      <c r="E45" s="11"/>
    </row>
    <row r="46" spans="1:5" x14ac:dyDescent="0.25">
      <c r="A46" s="1"/>
      <c r="B46" s="9" t="s">
        <v>11</v>
      </c>
      <c r="C46" s="9"/>
      <c r="D46" s="7"/>
      <c r="E46" s="1"/>
    </row>
    <row r="47" spans="1:5" x14ac:dyDescent="0.25">
      <c r="A47" s="1"/>
      <c r="B47" s="8" t="s">
        <v>28</v>
      </c>
      <c r="C47" s="1">
        <v>71</v>
      </c>
      <c r="D47" s="11">
        <f>C47+C48+C49</f>
        <v>199</v>
      </c>
      <c r="E47" s="12" t="s">
        <v>34</v>
      </c>
    </row>
    <row r="48" spans="1:5" x14ac:dyDescent="0.25">
      <c r="A48" s="1"/>
      <c r="B48" s="8" t="s">
        <v>29</v>
      </c>
      <c r="C48" s="1">
        <v>64</v>
      </c>
      <c r="D48" s="11"/>
      <c r="E48" s="11"/>
    </row>
    <row r="49" spans="1:5" x14ac:dyDescent="0.25">
      <c r="A49" s="1"/>
      <c r="B49" s="8" t="s">
        <v>30</v>
      </c>
      <c r="C49" s="1">
        <v>64</v>
      </c>
      <c r="D49" s="11"/>
      <c r="E49" s="11"/>
    </row>
    <row r="50" spans="1:5" x14ac:dyDescent="0.25">
      <c r="A50" s="1"/>
      <c r="B50" s="5" t="s">
        <v>1</v>
      </c>
      <c r="C50" s="6">
        <f>AVERAGE(C47:C49)</f>
        <v>66.333333333333329</v>
      </c>
      <c r="D50" s="11"/>
      <c r="E50" s="11"/>
    </row>
    <row r="51" spans="1:5" x14ac:dyDescent="0.25">
      <c r="A51" s="1"/>
      <c r="B51" s="1"/>
      <c r="C51" s="1"/>
      <c r="D51" s="11"/>
      <c r="E51" s="11"/>
    </row>
    <row r="52" spans="1:5" x14ac:dyDescent="0.25">
      <c r="A52" s="1"/>
      <c r="B52" s="1"/>
      <c r="C52" s="1"/>
      <c r="D52" s="11"/>
      <c r="E52" s="11"/>
    </row>
  </sheetData>
  <dataConsolidate/>
  <mergeCells count="22">
    <mergeCell ref="B32:C32"/>
    <mergeCell ref="E27:E31"/>
    <mergeCell ref="E33:E38"/>
    <mergeCell ref="E47:E52"/>
    <mergeCell ref="B39:C39"/>
    <mergeCell ref="B46:C46"/>
    <mergeCell ref="E40:E45"/>
    <mergeCell ref="D33:D38"/>
    <mergeCell ref="D40:D45"/>
    <mergeCell ref="D47:D52"/>
    <mergeCell ref="D12:D18"/>
    <mergeCell ref="D20:D25"/>
    <mergeCell ref="D27:D31"/>
    <mergeCell ref="E20:E25"/>
    <mergeCell ref="B3:C3"/>
    <mergeCell ref="A2:E2"/>
    <mergeCell ref="B19:C19"/>
    <mergeCell ref="B11:C11"/>
    <mergeCell ref="B26:C26"/>
    <mergeCell ref="E5:E10"/>
    <mergeCell ref="E12:E18"/>
    <mergeCell ref="D5:D10"/>
  </mergeCells>
  <phoneticPr fontId="3" type="noConversion"/>
  <printOptions horizontalCentered="1" verticalCentered="1"/>
  <pageMargins left="0.39370078740157483" right="0.35433070866141736" top="0.74803149606299213" bottom="0.74803149606299213" header="0.31496062992125984" footer="0.31496062992125984"/>
  <pageSetup paperSize="9" scale="12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Sławek</dc:creator>
  <cp:lastModifiedBy>Sławomir Batok</cp:lastModifiedBy>
  <cp:lastPrinted>2019-12-31T17:40:58Z</cp:lastPrinted>
  <dcterms:created xsi:type="dcterms:W3CDTF">2014-10-30T17:50:20Z</dcterms:created>
  <dcterms:modified xsi:type="dcterms:W3CDTF">2020-01-20T22:46:39Z</dcterms:modified>
</cp:coreProperties>
</file>